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<sst xmlns="http://schemas.openxmlformats.org/spreadsheetml/2006/main" count="316" uniqueCount="92">
  <si>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</si>
  <si>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</si>
  <si>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</si>
  <si>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</si>
  <si>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</si>
  <si>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</si>
  <si>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</si>
  <si>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</si>
  <si>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</si>
  <si>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</si>
  <si>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</si>
  <si>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</si>
  <si>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</si>
  <si>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</si>
  <si>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</si>
  <si>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</si>
  <si>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</si>
  <si>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</si>
  <si>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</si>
  <si>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</si>
  <si>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</si>
  <si>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</si>
  <si>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</si>
  <si>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</si>
  <si>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</si>
  <si>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</si>
  <si>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</si>
  <si>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</si>
  <si>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</si>
  <si>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</si>
  <si>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</si>
  <si>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</si>
  <si>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</si>
  <si>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</si>
  <si>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</si>
  <si>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</si>
  <si>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</si>
  <si>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</si>
  <si>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</si>
  <si>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"Землянская ООШ"</t>
  </si>
  <si>
    <t>Каша вязкая молочная кукурузная</t>
  </si>
  <si>
    <t>54-2к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</si>
  <si>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</si>
  <si>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</si>
  <si>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</si>
  <si>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</si>
  <si>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</si>
  <si>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</si>
  <si>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</si>
  <si>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</si>
  <si>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</si>
  <si>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</si>
  <si>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</si>
  <si>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</si>
  <si>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</si>
  <si>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</si>
  <si>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</si>
  <si>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</si>
  <si>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Омлет натуральный</t>
  </si>
  <si>
    <t>54-1о</t>
  </si>
  <si>
    <t>Чай с молоком и сахаром</t>
  </si>
  <si>
    <t>54-47гн</t>
  </si>
  <si>
    <t>Яблоко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</si>
  <si>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</si>
  <si>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</si>
  <si>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</si>
  <si>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</si>
  <si>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</si>
  <si>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</si>
  <si>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</si>
  <si>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</si>
  <si>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</si>
  <si>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</si>
  <si>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</si>
  <si>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</si>
  <si>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</si>
  <si>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</si>
  <si>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</si>
  <si>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</si>
  <si>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</si>
  <si>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</si>
  <si>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</si>
  <si>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</si>
  <si>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</si>
  <si>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 xml:space="preserve">Омлет натуральный </t>
  </si>
  <si>
    <t>Банан</t>
  </si>
  <si>
    <t>Морковь отварная дольками</t>
  </si>
  <si>
    <t>54-27з</t>
  </si>
  <si>
    <t>Каша жидкая молочная гречневая</t>
  </si>
  <si>
    <t>54-20к</t>
  </si>
  <si>
    <t>директор МОБУ "Землянская ООШ"</t>
  </si>
  <si>
    <t>О.В. Семенова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</si>
</sst>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90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41</v>
      </c>
      <c r="L6" s="40">
        <v>24.41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45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45</v>
      </c>
      <c r="L10" s="43">
        <v>20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45</v>
      </c>
      <c r="L11" s="43">
        <v>2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60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 t="s">
        <v>49</v>
      </c>
      <c r="L12" s="43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13.700000000000003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13.700000000000003</v>
      </c>
      <c r="H24" s="32">
        <f t="shared" si="4"/>
        <v>12.799999999999997</v>
      </c>
      <c r="I24" s="32">
        <f t="shared" si="4"/>
        <v>76.900000000000006</v>
      </c>
      <c r="J24" s="32">
        <f t="shared" si="4"/>
        <v>478.20000000000005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55</v>
      </c>
      <c r="L26" s="43">
        <v>23.41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45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46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45</v>
      </c>
      <c r="L30" s="43">
        <v>2</v>
      </c>
    </row>
    <row r="31" spans="1:12" ht="15" x14ac:dyDescent="0.25">
      <c r="A31" s="14"/>
      <c r="B31" s="15"/>
      <c r="C31" s="11"/>
      <c r="D31" s="6" t="s">
        <v>26</v>
      </c>
      <c r="E31" s="42" t="s">
        <v>56</v>
      </c>
      <c r="F31" s="43">
        <v>60</v>
      </c>
      <c r="G31" s="43">
        <v>0.7</v>
      </c>
      <c r="H31" s="43">
        <v>2.7</v>
      </c>
      <c r="I31" s="43">
        <v>6.5</v>
      </c>
      <c r="J31" s="43">
        <v>53.1</v>
      </c>
      <c r="K31" s="44" t="s">
        <v>57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59.3</v>
      </c>
      <c r="J32" s="19">
        <f t="shared" ref="J32:L32" si="9">SUM(J25:J31)</f>
        <v>487.7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24</v>
      </c>
      <c r="H43" s="32">
        <f t="shared" ref="H43" si="15">H32+H42</f>
        <v>17.099999999999998</v>
      </c>
      <c r="I43" s="32">
        <f t="shared" ref="I43" si="16">I32+I42</f>
        <v>59.3</v>
      </c>
      <c r="J43" s="32">
        <f t="shared" ref="J43:L43" si="17">J32+J42</f>
        <v>487.7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59</v>
      </c>
      <c r="L44" s="40">
        <v>32.409999999999997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61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45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45</v>
      </c>
      <c r="L48" s="43">
        <v>18</v>
      </c>
    </row>
    <row r="49" spans="1:12" ht="15" x14ac:dyDescent="0.25">
      <c r="A49" s="23"/>
      <c r="B49" s="15"/>
      <c r="C49" s="11"/>
      <c r="D49" s="6" t="s">
        <v>23</v>
      </c>
      <c r="E49" s="42" t="s">
        <v>46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45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25.9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64</v>
      </c>
      <c r="L63" s="40">
        <v>29.41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43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45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45</v>
      </c>
      <c r="L67" s="43">
        <v>23</v>
      </c>
    </row>
    <row r="68" spans="1:12" ht="15" x14ac:dyDescent="0.25">
      <c r="A68" s="23"/>
      <c r="B68" s="15"/>
      <c r="C68" s="11"/>
      <c r="D68" s="6" t="s">
        <v>23</v>
      </c>
      <c r="E68" s="42" t="s">
        <v>44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45</v>
      </c>
      <c r="L68" s="43">
        <v>2</v>
      </c>
    </row>
    <row r="69" spans="1:12" ht="15" x14ac:dyDescent="0.25">
      <c r="A69" s="23"/>
      <c r="B69" s="15"/>
      <c r="C69" s="11"/>
      <c r="D69" s="6"/>
      <c r="E69" s="42" t="s">
        <v>65</v>
      </c>
      <c r="F69" s="43">
        <v>60</v>
      </c>
      <c r="G69" s="43">
        <v>0.1</v>
      </c>
      <c r="H69" s="43">
        <v>0</v>
      </c>
      <c r="I69" s="43">
        <v>7.2</v>
      </c>
      <c r="J69" s="43">
        <v>29</v>
      </c>
      <c r="K69" s="44" t="s">
        <v>45</v>
      </c>
      <c r="L69" s="43">
        <v>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33.6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33.6</v>
      </c>
      <c r="H81" s="32">
        <f t="shared" ref="H81" si="39">H70+H80</f>
        <v>11.299999999999997</v>
      </c>
      <c r="I81" s="32">
        <f t="shared" ref="I81" si="40">I70+I80</f>
        <v>59.2</v>
      </c>
      <c r="J81" s="32">
        <f t="shared" ref="J81:L81" si="41">J70+J80</f>
        <v>473.2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67</v>
      </c>
      <c r="L82" s="40">
        <v>11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69</v>
      </c>
      <c r="L83" s="43">
        <v>25.41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73</v>
      </c>
      <c r="L84" s="43">
        <v>16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45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70</v>
      </c>
      <c r="F87" s="43">
        <v>60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71</v>
      </c>
      <c r="L87" s="43">
        <v>5</v>
      </c>
    </row>
    <row r="88" spans="1:12" ht="15" x14ac:dyDescent="0.25">
      <c r="A88" s="23"/>
      <c r="B88" s="15"/>
      <c r="C88" s="11"/>
      <c r="D88" s="6" t="s">
        <v>23</v>
      </c>
      <c r="E88" s="42" t="s">
        <v>46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45</v>
      </c>
      <c r="L88" s="43">
        <v>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75</v>
      </c>
      <c r="L101" s="40">
        <v>18.41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45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45</v>
      </c>
      <c r="L105" s="43">
        <v>23</v>
      </c>
    </row>
    <row r="106" spans="1:12" ht="15" x14ac:dyDescent="0.25">
      <c r="A106" s="23"/>
      <c r="B106" s="15"/>
      <c r="C106" s="11"/>
      <c r="D106" s="6" t="s">
        <v>23</v>
      </c>
      <c r="E106" s="42" t="s">
        <v>46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45</v>
      </c>
      <c r="L106" s="43">
        <v>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491.39999999999992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16.600000000000001</v>
      </c>
      <c r="H119" s="32">
        <f t="shared" ref="H119" si="59">H108+H118</f>
        <v>14.199999999999998</v>
      </c>
      <c r="I119" s="32">
        <f t="shared" ref="I119" si="60">I108+I118</f>
        <v>74.100000000000009</v>
      </c>
      <c r="J119" s="32">
        <f t="shared" ref="J119:L119" si="61">J108+J118</f>
        <v>491.39999999999992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77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54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55</v>
      </c>
      <c r="L121" s="43">
        <v>30.41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78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79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45</v>
      </c>
      <c r="L125" s="43">
        <v>2</v>
      </c>
    </row>
    <row r="126" spans="1:12" ht="15" x14ac:dyDescent="0.25">
      <c r="A126" s="14"/>
      <c r="B126" s="15"/>
      <c r="C126" s="11"/>
      <c r="D126" s="6" t="s">
        <v>26</v>
      </c>
      <c r="E126" s="42" t="s">
        <v>80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81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83</v>
      </c>
      <c r="L139" s="40">
        <v>13.41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73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45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45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46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45</v>
      </c>
      <c r="L144" s="43">
        <v>2</v>
      </c>
    </row>
    <row r="145" spans="1:12" ht="15" x14ac:dyDescent="0.25">
      <c r="A145" s="23"/>
      <c r="B145" s="15"/>
      <c r="C145" s="11"/>
      <c r="D145" s="6"/>
      <c r="E145" s="42" t="s">
        <v>48</v>
      </c>
      <c r="F145" s="43">
        <v>60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49</v>
      </c>
      <c r="L145" s="43">
        <v>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16.600000000000001</v>
      </c>
      <c r="H146" s="19">
        <f t="shared" si="70"/>
        <v>16</v>
      </c>
      <c r="I146" s="19">
        <f t="shared" si="70"/>
        <v>71.599999999999994</v>
      </c>
      <c r="J146" s="19">
        <f t="shared" si="70"/>
        <v>496.29999999999995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16.600000000000001</v>
      </c>
      <c r="H157" s="32">
        <f t="shared" ref="H157" si="75">H146+H156</f>
        <v>16</v>
      </c>
      <c r="I157" s="32">
        <f t="shared" ref="I157" si="76">I146+I156</f>
        <v>71.599999999999994</v>
      </c>
      <c r="J157" s="32">
        <f t="shared" ref="J157:L157" si="77">J146+J156</f>
        <v>496.29999999999995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59</v>
      </c>
      <c r="L158" s="40">
        <v>25.41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43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45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45</v>
      </c>
      <c r="L162" s="43">
        <v>24</v>
      </c>
    </row>
    <row r="163" spans="1:12" ht="15" x14ac:dyDescent="0.25">
      <c r="A163" s="23"/>
      <c r="B163" s="15"/>
      <c r="C163" s="11"/>
      <c r="D163" s="6" t="s">
        <v>23</v>
      </c>
      <c r="E163" s="42" t="s">
        <v>46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45</v>
      </c>
      <c r="L163" s="43">
        <v>2</v>
      </c>
    </row>
    <row r="164" spans="1:12" ht="15" x14ac:dyDescent="0.25">
      <c r="A164" s="23"/>
      <c r="B164" s="15"/>
      <c r="C164" s="11"/>
      <c r="D164" s="6" t="s">
        <v>26</v>
      </c>
      <c r="E164" s="42" t="s">
        <v>86</v>
      </c>
      <c r="F164" s="43">
        <v>60</v>
      </c>
      <c r="G164" s="43">
        <v>0.7</v>
      </c>
      <c r="H164" s="43">
        <v>1.6</v>
      </c>
      <c r="I164" s="43">
        <v>3.5</v>
      </c>
      <c r="J164" s="43">
        <v>31.3</v>
      </c>
      <c r="K164" s="44" t="s">
        <v>87</v>
      </c>
      <c r="L164" s="43">
        <v>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18.2</v>
      </c>
      <c r="H165" s="19">
        <f t="shared" si="78"/>
        <v>20.6</v>
      </c>
      <c r="I165" s="19">
        <f t="shared" si="78"/>
        <v>54.800000000000004</v>
      </c>
      <c r="J165" s="19">
        <f t="shared" si="78"/>
        <v>478.1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18.2</v>
      </c>
      <c r="H176" s="32">
        <f t="shared" ref="H176" si="83">H165+H175</f>
        <v>20.6</v>
      </c>
      <c r="I176" s="32">
        <f t="shared" ref="I176" si="84">I165+I175</f>
        <v>54.800000000000004</v>
      </c>
      <c r="J176" s="32">
        <f t="shared" ref="J176:L176" si="85">J165+J175</f>
        <v>478.1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226.8</v>
      </c>
      <c r="K177" s="41" t="s">
        <v>89</v>
      </c>
      <c r="L177" s="40">
        <v>24.41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78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45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45</v>
      </c>
      <c r="L181" s="43">
        <v>23</v>
      </c>
    </row>
    <row r="182" spans="1:12" ht="15" x14ac:dyDescent="0.25">
      <c r="A182" s="23"/>
      <c r="B182" s="15"/>
      <c r="C182" s="11"/>
      <c r="D182" s="6" t="s">
        <v>23</v>
      </c>
      <c r="E182" s="42" t="s">
        <v>46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45</v>
      </c>
      <c r="L182" s="43">
        <v>2</v>
      </c>
    </row>
    <row r="183" spans="1:12" ht="15" x14ac:dyDescent="0.25">
      <c r="A183" s="23"/>
      <c r="B183" s="15"/>
      <c r="C183" s="11"/>
      <c r="D183" s="6"/>
      <c r="E183" s="42" t="s">
        <v>65</v>
      </c>
      <c r="F183" s="43">
        <v>60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45</v>
      </c>
      <c r="L183" s="43">
        <v>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15.1</v>
      </c>
      <c r="H184" s="19">
        <f t="shared" si="86"/>
        <v>8.6999999999999993</v>
      </c>
      <c r="I184" s="19">
        <f t="shared" si="86"/>
        <v>82.9</v>
      </c>
      <c r="J184" s="19">
        <f t="shared" si="86"/>
        <v>472.29999999999995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655</v>
      </c>
      <c r="G195" s="32">
        <f t="shared" ref="G195" si="90">G184+G194</f>
        <v>15.1</v>
      </c>
      <c r="H195" s="32">
        <f t="shared" ref="H195" si="91">H184+H194</f>
        <v>8.6999999999999993</v>
      </c>
      <c r="I195" s="32">
        <f t="shared" ref="I195" si="92">I184+I194</f>
        <v>82.9</v>
      </c>
      <c r="J195" s="32">
        <f t="shared" ref="J195:L195" si="93">J184+J194</f>
        <v>472.29999999999995</v>
      </c>
      <c r="K195" s="32"/>
      <c r="L195" s="32">
        <f t="shared" si="93"/>
        <v>61.41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20.619999999999997</v>
      </c>
      <c r="H196" s="34">
        <f t="shared" si="94"/>
        <v>15.899999999999997</v>
      </c>
      <c r="I196" s="34">
        <f t="shared" si="94"/>
        <v>64.679999999999993</v>
      </c>
      <c r="J196" s="34">
        <f t="shared" si="94"/>
        <v>484.86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2023-10-17T13:16:25Z</dcterms:modified>
</cp:coreProperties>
</file>